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25" tabRatio="793" activeTab="2"/>
  </bookViews>
  <sheets>
    <sheet name="Masters" sheetId="1" r:id="rId1"/>
    <sheet name="Д 10" sheetId="2" r:id="rId2"/>
    <sheet name="Ю 10" sheetId="3" r:id="rId3"/>
    <sheet name="Д 12" sheetId="4" r:id="rId4"/>
    <sheet name="Ю 12" sheetId="5" r:id="rId5"/>
    <sheet name="Д 14" sheetId="6" r:id="rId6"/>
    <sheet name="Ю 14" sheetId="7" r:id="rId7"/>
  </sheets>
  <definedNames/>
  <calcPr fullCalcOnLoad="1"/>
</workbook>
</file>

<file path=xl/sharedStrings.xml><?xml version="1.0" encoding="utf-8"?>
<sst xmlns="http://schemas.openxmlformats.org/spreadsheetml/2006/main" count="357" uniqueCount="149">
  <si>
    <t>Фамилия</t>
  </si>
  <si>
    <t>Имя</t>
  </si>
  <si>
    <t>Город</t>
  </si>
  <si>
    <t>Владимир</t>
  </si>
  <si>
    <t>Юрий</t>
  </si>
  <si>
    <t>Донецк</t>
  </si>
  <si>
    <t>Александр</t>
  </si>
  <si>
    <t>Харьков</t>
  </si>
  <si>
    <t>Руслан</t>
  </si>
  <si>
    <t>Никита</t>
  </si>
  <si>
    <t>Алексей</t>
  </si>
  <si>
    <t>Владислав</t>
  </si>
  <si>
    <t>Виктория</t>
  </si>
  <si>
    <t>Людмила</t>
  </si>
  <si>
    <t>Алина</t>
  </si>
  <si>
    <t>Екатерина</t>
  </si>
  <si>
    <t>Валерия</t>
  </si>
  <si>
    <t>Александра</t>
  </si>
  <si>
    <t>Марина</t>
  </si>
  <si>
    <t>Анастасия</t>
  </si>
  <si>
    <t>Анна</t>
  </si>
  <si>
    <t>Дарья</t>
  </si>
  <si>
    <t>Ирина</t>
  </si>
  <si>
    <t>Макеевка</t>
  </si>
  <si>
    <t>Андрей</t>
  </si>
  <si>
    <t>Артем</t>
  </si>
  <si>
    <t>Андрусевич</t>
  </si>
  <si>
    <t>Анисимов</t>
  </si>
  <si>
    <t>Соколовский</t>
  </si>
  <si>
    <t>№</t>
  </si>
  <si>
    <t>Володина</t>
  </si>
  <si>
    <t>Загорулько</t>
  </si>
  <si>
    <t>Очки</t>
  </si>
  <si>
    <t>Шоколадная Ракетка</t>
  </si>
  <si>
    <t>Хрустальная Ракетка</t>
  </si>
  <si>
    <t>Янтарная Ракетка</t>
  </si>
  <si>
    <t>Солнечная Ракетка</t>
  </si>
  <si>
    <t>Masters</t>
  </si>
  <si>
    <t>Итого</t>
  </si>
  <si>
    <t>Северодонецк</t>
  </si>
  <si>
    <t>Мария</t>
  </si>
  <si>
    <t>Киев</t>
  </si>
  <si>
    <t>Днепропетровск</t>
  </si>
  <si>
    <t>Игорь</t>
  </si>
  <si>
    <t>Симферополь</t>
  </si>
  <si>
    <t>Луганск</t>
  </si>
  <si>
    <t>Николай</t>
  </si>
  <si>
    <t>Илья</t>
  </si>
  <si>
    <t>Акименко</t>
  </si>
  <si>
    <t>Иван</t>
  </si>
  <si>
    <t>Антон</t>
  </si>
  <si>
    <t>Модников</t>
  </si>
  <si>
    <t>Федор</t>
  </si>
  <si>
    <t>Леонид</t>
  </si>
  <si>
    <t>Пащенко</t>
  </si>
  <si>
    <t>Яценко</t>
  </si>
  <si>
    <t>Михно</t>
  </si>
  <si>
    <t>Валентин</t>
  </si>
  <si>
    <t>Ушаков</t>
  </si>
  <si>
    <t>Основа</t>
  </si>
  <si>
    <t>Отчество</t>
  </si>
  <si>
    <t>Д.Р.</t>
  </si>
  <si>
    <t>Рейтинг</t>
  </si>
  <si>
    <t>Позиция</t>
  </si>
  <si>
    <t>Итоговый турнир Masters</t>
  </si>
  <si>
    <t>Биен</t>
  </si>
  <si>
    <t>Мариуполь</t>
  </si>
  <si>
    <t>Петрова</t>
  </si>
  <si>
    <t>Аза</t>
  </si>
  <si>
    <t>Ляшова</t>
  </si>
  <si>
    <t>Алиса</t>
  </si>
  <si>
    <t>Попова</t>
  </si>
  <si>
    <t>Мищенко</t>
  </si>
  <si>
    <t>Брайнин</t>
  </si>
  <si>
    <t>Михайлов</t>
  </si>
  <si>
    <t>Ржепецкий</t>
  </si>
  <si>
    <t>Толстых</t>
  </si>
  <si>
    <t>Маштаков</t>
  </si>
  <si>
    <t>Зубарева</t>
  </si>
  <si>
    <t>Шатилов</t>
  </si>
  <si>
    <t>Лобак</t>
  </si>
  <si>
    <t>Носков</t>
  </si>
  <si>
    <t>Жабин</t>
  </si>
  <si>
    <t>Валерий</t>
  </si>
  <si>
    <t>Капшук</t>
  </si>
  <si>
    <t>Омельянчук</t>
  </si>
  <si>
    <t>Аврам</t>
  </si>
  <si>
    <t>Д - 10</t>
  </si>
  <si>
    <t>М - 10</t>
  </si>
  <si>
    <t>Д - 12</t>
  </si>
  <si>
    <t>М - 12</t>
  </si>
  <si>
    <t>Д - 14</t>
  </si>
  <si>
    <t>Ю - 14</t>
  </si>
  <si>
    <t>Черкассы</t>
  </si>
  <si>
    <t>Шидловский</t>
  </si>
  <si>
    <t>Рейтинг серии "Большая Ракетка" 2009 (Д-10)</t>
  </si>
  <si>
    <t>Рейтинг серии "Большая Ракетка" 2009 (Ю-10)</t>
  </si>
  <si>
    <t>Багаденко</t>
  </si>
  <si>
    <t>Рейтинг серии "Большая Ракетка" 2009 (Д-12)</t>
  </si>
  <si>
    <t>Рейтинг серии "Большая Ракетка" 2009 (Ю-12)</t>
  </si>
  <si>
    <t>Кривой Рог</t>
  </si>
  <si>
    <t>Селиванов</t>
  </si>
  <si>
    <t>Рейтинг серии "Большая Ракетка" 2009 (Ю-14)</t>
  </si>
  <si>
    <t xml:space="preserve">Яновская </t>
  </si>
  <si>
    <t>Тимофеева</t>
  </si>
  <si>
    <t>Черткоева</t>
  </si>
  <si>
    <t>Рейтинг серии "Большая Ракетка" 2009 (Д-14)</t>
  </si>
  <si>
    <t>Мироненко</t>
  </si>
  <si>
    <t>Малахов</t>
  </si>
  <si>
    <t>Барабанов</t>
  </si>
  <si>
    <t>Вячеслав</t>
  </si>
  <si>
    <t>Григорян</t>
  </si>
  <si>
    <t>Боцанюк</t>
  </si>
  <si>
    <t>Белгород-Днестровский</t>
  </si>
  <si>
    <t>Козак</t>
  </si>
  <si>
    <t>Белоусова</t>
  </si>
  <si>
    <t>Крючкова</t>
  </si>
  <si>
    <t>Репкин</t>
  </si>
  <si>
    <t>Львов</t>
  </si>
  <si>
    <t>Гудь</t>
  </si>
  <si>
    <t>Лашко</t>
  </si>
  <si>
    <t>Севастополь</t>
  </si>
  <si>
    <t>Богославец</t>
  </si>
  <si>
    <t>Глишич</t>
  </si>
  <si>
    <t>Данилова</t>
  </si>
  <si>
    <t>Гром</t>
  </si>
  <si>
    <t>Чернышова</t>
  </si>
  <si>
    <t>Дорошенко</t>
  </si>
  <si>
    <t xml:space="preserve">Сергеев </t>
  </si>
  <si>
    <t>Левченко</t>
  </si>
  <si>
    <t>Бабич</t>
  </si>
  <si>
    <t>Олесь</t>
  </si>
  <si>
    <t>Карповец</t>
  </si>
  <si>
    <t>Дьякова</t>
  </si>
  <si>
    <t>Платон</t>
  </si>
  <si>
    <t>Елена</t>
  </si>
  <si>
    <t>Полина</t>
  </si>
  <si>
    <t>Сальников</t>
  </si>
  <si>
    <t>Фомичева</t>
  </si>
  <si>
    <t>9 WC</t>
  </si>
  <si>
    <t>10 WC</t>
  </si>
  <si>
    <t>wc</t>
  </si>
  <si>
    <t>Ильичевск</t>
  </si>
  <si>
    <t>Подтверждение о участии</t>
  </si>
  <si>
    <t>х</t>
  </si>
  <si>
    <t>Подгурский</t>
  </si>
  <si>
    <t>Виборнова</t>
  </si>
  <si>
    <t>Алюкова</t>
  </si>
  <si>
    <t>София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</si>
</sst>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0.0"/>
    <numFmt numFmtId="178" formatCode="[$-422]d\ mmmm\ yyyy&quot; р.&quot;"/>
    <numFmt numFmtId="179" formatCode="0.000"/>
  </numFmts>
  <fonts count="3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20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125" style="26" customWidth="1"/>
    <col min="3" max="3" width="15.125" style="0" bestFit="1" customWidth="1"/>
    <col min="4" max="4" width="16.375" style="0" bestFit="1" customWidth="1"/>
    <col min="5" max="5" width="14.375" style="0" bestFit="1" customWidth="1"/>
    <col min="6" max="6" width="11.125" style="0" customWidth="1"/>
    <col min="7" max="7" width="10.75390625" style="0" customWidth="1"/>
    <col min="8" max="8" width="10.375" style="0" customWidth="1"/>
    <col min="9" max="9" width="9.875" style="0" customWidth="1"/>
  </cols>
  <sheetData>
    <row r="2" spans="4:6" ht="15.75">
      <c r="D2" s="74" t="s">
        <v>64</v>
      </c>
      <c r="E2" s="74"/>
      <c r="F2" s="74"/>
    </row>
    <row r="4" spans="2:9" ht="15.75" customHeight="1">
      <c r="B4" s="75" t="s">
        <v>59</v>
      </c>
      <c r="C4" s="76"/>
      <c r="D4" s="76"/>
      <c r="E4" s="76"/>
      <c r="F4" s="76"/>
      <c r="G4" s="76"/>
      <c r="H4" s="76"/>
      <c r="I4" s="77"/>
    </row>
    <row r="5" spans="2:9" ht="15.75" customHeight="1">
      <c r="B5" s="29" t="s">
        <v>29</v>
      </c>
      <c r="C5" s="27" t="s">
        <v>0</v>
      </c>
      <c r="D5" s="27" t="s">
        <v>1</v>
      </c>
      <c r="E5" s="28" t="s">
        <v>60</v>
      </c>
      <c r="F5" s="29" t="s">
        <v>61</v>
      </c>
      <c r="G5" s="29" t="s">
        <v>2</v>
      </c>
      <c r="H5" s="29" t="s">
        <v>62</v>
      </c>
      <c r="I5" s="29" t="s">
        <v>63</v>
      </c>
    </row>
    <row r="6" spans="2:9" ht="15.75" customHeight="1">
      <c r="B6" s="19">
        <v>1</v>
      </c>
      <c r="C6" s="2"/>
      <c r="D6" s="2"/>
      <c r="E6" s="8"/>
      <c r="F6" s="30"/>
      <c r="G6" s="8"/>
      <c r="H6" s="19"/>
      <c r="I6" s="19"/>
    </row>
    <row r="7" spans="2:9" ht="15.75" customHeight="1">
      <c r="B7" s="19">
        <v>2</v>
      </c>
      <c r="C7" s="2"/>
      <c r="D7" s="2"/>
      <c r="E7" s="8"/>
      <c r="F7" s="30"/>
      <c r="G7" s="8"/>
      <c r="H7" s="19"/>
      <c r="I7" s="19"/>
    </row>
    <row r="8" spans="2:9" ht="15.75" customHeight="1">
      <c r="B8" s="19">
        <v>3</v>
      </c>
      <c r="C8" s="2"/>
      <c r="D8" s="2"/>
      <c r="E8" s="2"/>
      <c r="F8" s="30"/>
      <c r="G8" s="2"/>
      <c r="H8" s="19"/>
      <c r="I8" s="19"/>
    </row>
    <row r="9" spans="2:9" ht="15.75" customHeight="1">
      <c r="B9" s="19">
        <v>4</v>
      </c>
      <c r="C9" s="8"/>
      <c r="D9" s="8"/>
      <c r="E9" s="8"/>
      <c r="F9" s="30"/>
      <c r="G9" s="8"/>
      <c r="H9" s="19"/>
      <c r="I9" s="19"/>
    </row>
    <row r="10" spans="2:9" ht="15.75" customHeight="1">
      <c r="B10" s="19">
        <v>5</v>
      </c>
      <c r="C10" s="2"/>
      <c r="D10" s="2"/>
      <c r="E10" s="2"/>
      <c r="F10" s="30"/>
      <c r="G10" s="2"/>
      <c r="H10" s="19"/>
      <c r="I10" s="19"/>
    </row>
    <row r="11" spans="2:9" ht="15.75" customHeight="1">
      <c r="B11" s="19">
        <v>6</v>
      </c>
      <c r="C11" s="1"/>
      <c r="D11" s="1"/>
      <c r="E11" s="2"/>
      <c r="F11" s="30"/>
      <c r="G11" s="2"/>
      <c r="H11" s="19"/>
      <c r="I11" s="19"/>
    </row>
    <row r="12" spans="2:9" ht="15.75" customHeight="1">
      <c r="B12" s="19">
        <v>7</v>
      </c>
      <c r="C12" s="8"/>
      <c r="D12" s="8"/>
      <c r="E12" s="8"/>
      <c r="F12" s="30"/>
      <c r="G12" s="8"/>
      <c r="H12" s="19"/>
      <c r="I12" s="19"/>
    </row>
    <row r="13" spans="2:9" ht="15.75" customHeight="1">
      <c r="B13" s="19">
        <v>8</v>
      </c>
      <c r="C13" s="8"/>
      <c r="D13" s="8"/>
      <c r="E13" s="8"/>
      <c r="F13" s="30"/>
      <c r="G13" s="8"/>
      <c r="H13" s="19"/>
      <c r="I13" s="19"/>
    </row>
    <row r="14" spans="2:9" ht="15.75" customHeight="1">
      <c r="B14" s="19" t="s">
        <v>139</v>
      </c>
      <c r="C14" s="1"/>
      <c r="D14" s="1"/>
      <c r="E14" s="2"/>
      <c r="F14" s="30"/>
      <c r="G14" s="2"/>
      <c r="H14" s="19"/>
      <c r="I14" s="19"/>
    </row>
    <row r="15" spans="2:9" ht="15.75" customHeight="1">
      <c r="B15" s="19" t="s">
        <v>140</v>
      </c>
      <c r="C15" s="8"/>
      <c r="D15" s="8"/>
      <c r="E15" s="8"/>
      <c r="F15" s="30"/>
      <c r="G15" s="8"/>
      <c r="H15" s="19"/>
      <c r="I15" s="19"/>
    </row>
  </sheetData>
  <sheetProtection/>
  <mergeCells count="2">
    <mergeCell ref="D2:F2"/>
    <mergeCell ref="B4:I4"/>
  </mergeCells>
  <printOptions/>
  <pageMargins left="0.14" right="0.14" top="0.75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6.25390625" style="0" customWidth="1"/>
    <col min="3" max="3" width="14.125" style="0" customWidth="1"/>
    <col min="4" max="4" width="21.25390625" style="0" customWidth="1"/>
    <col min="5" max="5" width="12.75390625" style="0" customWidth="1"/>
    <col min="6" max="6" width="13.625" style="0" customWidth="1"/>
    <col min="7" max="7" width="11.625" style="0" customWidth="1"/>
    <col min="8" max="8" width="11.75390625" style="0" customWidth="1"/>
    <col min="10" max="10" width="16.25390625" style="0" customWidth="1"/>
  </cols>
  <sheetData>
    <row r="1" spans="6:8" ht="15.75">
      <c r="F1" s="3"/>
      <c r="G1" s="38" t="s">
        <v>87</v>
      </c>
      <c r="H1" s="3"/>
    </row>
    <row r="2" ht="16.5" thickBot="1">
      <c r="A2" s="21" t="s">
        <v>95</v>
      </c>
    </row>
    <row r="3" spans="5:10" ht="25.5">
      <c r="E3" s="60" t="s">
        <v>33</v>
      </c>
      <c r="F3" s="61" t="s">
        <v>34</v>
      </c>
      <c r="G3" s="61" t="s">
        <v>35</v>
      </c>
      <c r="H3" s="61" t="s">
        <v>36</v>
      </c>
      <c r="I3" s="62" t="s">
        <v>37</v>
      </c>
      <c r="J3" s="78" t="s">
        <v>143</v>
      </c>
    </row>
    <row r="4" spans="1:10" ht="12.75">
      <c r="A4" s="13" t="s">
        <v>29</v>
      </c>
      <c r="B4" s="13" t="s">
        <v>0</v>
      </c>
      <c r="C4" s="13" t="s">
        <v>1</v>
      </c>
      <c r="D4" s="13" t="s">
        <v>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38</v>
      </c>
      <c r="J4" s="79"/>
    </row>
    <row r="5" spans="1:10" s="59" customFormat="1" ht="15.75">
      <c r="A5" s="19">
        <v>1</v>
      </c>
      <c r="B5" s="24" t="s">
        <v>71</v>
      </c>
      <c r="C5" s="46" t="s">
        <v>15</v>
      </c>
      <c r="D5" s="25" t="s">
        <v>5</v>
      </c>
      <c r="E5" s="4">
        <v>5</v>
      </c>
      <c r="F5" s="4">
        <v>5</v>
      </c>
      <c r="G5" s="4">
        <v>1.5</v>
      </c>
      <c r="H5" s="4">
        <v>14</v>
      </c>
      <c r="I5" s="13">
        <f aca="true" t="shared" si="0" ref="I5:I14">SUM(E5:H5)</f>
        <v>25.5</v>
      </c>
      <c r="J5" s="69" t="s">
        <v>144</v>
      </c>
    </row>
    <row r="6" spans="1:10" s="59" customFormat="1" ht="15.75">
      <c r="A6" s="19">
        <v>2</v>
      </c>
      <c r="B6" s="24" t="s">
        <v>78</v>
      </c>
      <c r="C6" s="46" t="s">
        <v>21</v>
      </c>
      <c r="D6" s="25" t="s">
        <v>45</v>
      </c>
      <c r="E6" s="4">
        <v>3</v>
      </c>
      <c r="F6" s="4">
        <v>5</v>
      </c>
      <c r="G6" s="4">
        <v>14</v>
      </c>
      <c r="H6" s="4"/>
      <c r="I6" s="13">
        <f t="shared" si="0"/>
        <v>22</v>
      </c>
      <c r="J6" s="69" t="s">
        <v>144</v>
      </c>
    </row>
    <row r="7" spans="1:10" s="59" customFormat="1" ht="15.75">
      <c r="A7" s="19">
        <v>3</v>
      </c>
      <c r="B7" s="24" t="s">
        <v>86</v>
      </c>
      <c r="C7" s="46" t="s">
        <v>15</v>
      </c>
      <c r="D7" s="25" t="s">
        <v>5</v>
      </c>
      <c r="E7" s="4">
        <v>1.5</v>
      </c>
      <c r="F7" s="4">
        <v>1.5</v>
      </c>
      <c r="G7" s="4">
        <v>3</v>
      </c>
      <c r="H7" s="4">
        <v>9</v>
      </c>
      <c r="I7" s="13">
        <f t="shared" si="0"/>
        <v>15</v>
      </c>
      <c r="J7" s="69" t="s">
        <v>144</v>
      </c>
    </row>
    <row r="8" spans="1:10" s="59" customFormat="1" ht="15.75">
      <c r="A8" s="19">
        <v>4</v>
      </c>
      <c r="B8" s="24" t="s">
        <v>126</v>
      </c>
      <c r="C8" s="46" t="s">
        <v>18</v>
      </c>
      <c r="D8" s="2" t="s">
        <v>7</v>
      </c>
      <c r="E8" s="4"/>
      <c r="F8" s="11">
        <v>14</v>
      </c>
      <c r="G8" s="4"/>
      <c r="H8" s="4"/>
      <c r="I8" s="13">
        <f t="shared" si="0"/>
        <v>14</v>
      </c>
      <c r="J8" s="69" t="s">
        <v>144</v>
      </c>
    </row>
    <row r="9" spans="1:10" s="59" customFormat="1" ht="15.75">
      <c r="A9" s="19">
        <v>5</v>
      </c>
      <c r="B9" s="24" t="s">
        <v>133</v>
      </c>
      <c r="C9" s="46" t="s">
        <v>21</v>
      </c>
      <c r="D9" s="8" t="s">
        <v>5</v>
      </c>
      <c r="E9" s="4">
        <v>1.5</v>
      </c>
      <c r="F9" s="2"/>
      <c r="G9" s="4">
        <v>8</v>
      </c>
      <c r="H9" s="4"/>
      <c r="I9" s="13">
        <f t="shared" si="0"/>
        <v>9.5</v>
      </c>
      <c r="J9" s="69" t="s">
        <v>144</v>
      </c>
    </row>
    <row r="10" spans="1:10" s="59" customFormat="1" ht="15.75">
      <c r="A10" s="19">
        <v>6</v>
      </c>
      <c r="B10" s="24" t="s">
        <v>127</v>
      </c>
      <c r="C10" s="46" t="s">
        <v>17</v>
      </c>
      <c r="D10" s="2" t="s">
        <v>7</v>
      </c>
      <c r="E10" s="4"/>
      <c r="F10" s="11">
        <v>9</v>
      </c>
      <c r="G10" s="4"/>
      <c r="H10" s="4"/>
      <c r="I10" s="13">
        <f t="shared" si="0"/>
        <v>9</v>
      </c>
      <c r="J10" s="69" t="s">
        <v>144</v>
      </c>
    </row>
    <row r="11" spans="1:10" s="59" customFormat="1" ht="15.75">
      <c r="A11" s="19">
        <v>7</v>
      </c>
      <c r="B11" s="24" t="s">
        <v>69</v>
      </c>
      <c r="C11" s="46" t="s">
        <v>70</v>
      </c>
      <c r="D11" s="25" t="s">
        <v>66</v>
      </c>
      <c r="E11" s="4">
        <v>1</v>
      </c>
      <c r="F11" s="4">
        <v>1.5</v>
      </c>
      <c r="G11" s="4">
        <v>0.5</v>
      </c>
      <c r="H11" s="4">
        <v>5</v>
      </c>
      <c r="I11" s="13">
        <f t="shared" si="0"/>
        <v>8</v>
      </c>
      <c r="J11" s="69" t="s">
        <v>144</v>
      </c>
    </row>
    <row r="12" spans="1:10" ht="15.75">
      <c r="A12" s="19">
        <v>8</v>
      </c>
      <c r="B12" s="24" t="s">
        <v>85</v>
      </c>
      <c r="C12" s="46" t="s">
        <v>19</v>
      </c>
      <c r="D12" s="25" t="s">
        <v>5</v>
      </c>
      <c r="E12" s="4">
        <v>1</v>
      </c>
      <c r="F12" s="4">
        <v>1</v>
      </c>
      <c r="G12" s="4">
        <v>3</v>
      </c>
      <c r="H12" s="4">
        <v>1</v>
      </c>
      <c r="I12" s="13">
        <f t="shared" si="0"/>
        <v>6</v>
      </c>
      <c r="J12" s="69" t="s">
        <v>144</v>
      </c>
    </row>
    <row r="13" spans="1:10" ht="15.75">
      <c r="A13" s="19">
        <v>9</v>
      </c>
      <c r="B13" s="24" t="s">
        <v>146</v>
      </c>
      <c r="C13" s="37" t="s">
        <v>21</v>
      </c>
      <c r="D13" s="48" t="s">
        <v>45</v>
      </c>
      <c r="E13" s="4">
        <v>1.5</v>
      </c>
      <c r="F13" s="4">
        <v>1</v>
      </c>
      <c r="G13" s="4"/>
      <c r="H13" s="4"/>
      <c r="I13" s="13">
        <f t="shared" si="0"/>
        <v>2.5</v>
      </c>
      <c r="J13" s="69" t="s">
        <v>141</v>
      </c>
    </row>
    <row r="14" spans="1:10" ht="15.75">
      <c r="A14" s="19">
        <v>10</v>
      </c>
      <c r="B14" s="24" t="s">
        <v>147</v>
      </c>
      <c r="C14" s="37" t="s">
        <v>148</v>
      </c>
      <c r="D14" s="48" t="s">
        <v>45</v>
      </c>
      <c r="E14" s="4">
        <v>1</v>
      </c>
      <c r="F14" s="4">
        <v>1</v>
      </c>
      <c r="G14" s="4"/>
      <c r="H14" s="4"/>
      <c r="I14" s="13">
        <f t="shared" si="0"/>
        <v>2</v>
      </c>
      <c r="J14" s="69" t="s">
        <v>141</v>
      </c>
    </row>
    <row r="15" ht="12.75">
      <c r="H15" s="66"/>
    </row>
    <row r="16" ht="12.75">
      <c r="H16" s="66"/>
    </row>
  </sheetData>
  <sheetProtection/>
  <mergeCells count="1">
    <mergeCell ref="J3:J4"/>
  </mergeCells>
  <printOptions/>
  <pageMargins left="0.14" right="0.14" top="0.28" bottom="0.63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14.375" style="0" customWidth="1"/>
    <col min="3" max="3" width="14.00390625" style="0" customWidth="1"/>
    <col min="4" max="4" width="17.125" style="0" customWidth="1"/>
    <col min="5" max="5" width="13.00390625" style="0" customWidth="1"/>
    <col min="6" max="6" width="13.875" style="0" customWidth="1"/>
    <col min="7" max="7" width="11.625" style="0" customWidth="1"/>
    <col min="8" max="8" width="11.375" style="0" customWidth="1"/>
    <col min="10" max="10" width="15.75390625" style="0" customWidth="1"/>
  </cols>
  <sheetData>
    <row r="1" spans="6:8" ht="15.75">
      <c r="F1" s="3"/>
      <c r="G1" s="38" t="s">
        <v>88</v>
      </c>
      <c r="H1" s="3"/>
    </row>
    <row r="2" spans="1:7" ht="16.5" thickBot="1">
      <c r="A2" s="21" t="s">
        <v>96</v>
      </c>
      <c r="G2" s="32"/>
    </row>
    <row r="3" spans="5:10" ht="26.25" thickBot="1">
      <c r="E3" s="16" t="s">
        <v>33</v>
      </c>
      <c r="F3" s="63" t="s">
        <v>34</v>
      </c>
      <c r="G3" s="65" t="s">
        <v>35</v>
      </c>
      <c r="H3" s="64" t="s">
        <v>36</v>
      </c>
      <c r="I3" s="18" t="s">
        <v>37</v>
      </c>
      <c r="J3" s="78" t="s">
        <v>143</v>
      </c>
    </row>
    <row r="4" spans="1:10" ht="12.75">
      <c r="A4" s="13" t="s">
        <v>29</v>
      </c>
      <c r="B4" s="13" t="s">
        <v>0</v>
      </c>
      <c r="C4" s="13" t="s">
        <v>1</v>
      </c>
      <c r="D4" s="14" t="s">
        <v>2</v>
      </c>
      <c r="E4" s="15" t="s">
        <v>32</v>
      </c>
      <c r="F4" s="15" t="s">
        <v>32</v>
      </c>
      <c r="G4" s="15" t="s">
        <v>32</v>
      </c>
      <c r="H4" s="15" t="s">
        <v>32</v>
      </c>
      <c r="I4" s="20" t="s">
        <v>38</v>
      </c>
      <c r="J4" s="79"/>
    </row>
    <row r="5" spans="1:10" s="59" customFormat="1" ht="15.75">
      <c r="A5" s="49">
        <v>1</v>
      </c>
      <c r="B5" s="24" t="s">
        <v>77</v>
      </c>
      <c r="C5" s="47" t="s">
        <v>9</v>
      </c>
      <c r="D5" s="47" t="s">
        <v>5</v>
      </c>
      <c r="E5" s="4">
        <v>5</v>
      </c>
      <c r="F5" s="4">
        <v>14</v>
      </c>
      <c r="G5" s="4">
        <v>9</v>
      </c>
      <c r="H5" s="4">
        <v>9</v>
      </c>
      <c r="I5" s="13">
        <f aca="true" t="shared" si="0" ref="I5:I17">SUM(E5:H5)</f>
        <v>37</v>
      </c>
      <c r="J5" s="69" t="s">
        <v>144</v>
      </c>
    </row>
    <row r="6" spans="1:10" s="59" customFormat="1" ht="15.75">
      <c r="A6" s="49">
        <v>2</v>
      </c>
      <c r="B6" s="24" t="s">
        <v>81</v>
      </c>
      <c r="C6" s="46" t="s">
        <v>9</v>
      </c>
      <c r="D6" s="46" t="s">
        <v>45</v>
      </c>
      <c r="E6" s="4">
        <v>8</v>
      </c>
      <c r="F6" s="4">
        <v>5</v>
      </c>
      <c r="G6" s="4">
        <v>14</v>
      </c>
      <c r="H6" s="4"/>
      <c r="I6" s="13">
        <f t="shared" si="0"/>
        <v>27</v>
      </c>
      <c r="J6" s="69"/>
    </row>
    <row r="7" spans="1:10" s="59" customFormat="1" ht="15.75">
      <c r="A7" s="34">
        <v>3</v>
      </c>
      <c r="B7" s="24" t="s">
        <v>58</v>
      </c>
      <c r="C7" s="8" t="s">
        <v>9</v>
      </c>
      <c r="D7" s="2" t="s">
        <v>5</v>
      </c>
      <c r="E7" s="4"/>
      <c r="F7" s="4">
        <v>4.5</v>
      </c>
      <c r="G7" s="4">
        <v>5</v>
      </c>
      <c r="H7" s="4">
        <v>14</v>
      </c>
      <c r="I7" s="13">
        <f t="shared" si="0"/>
        <v>23.5</v>
      </c>
      <c r="J7" s="69" t="s">
        <v>144</v>
      </c>
    </row>
    <row r="8" spans="1:10" s="59" customFormat="1" ht="15.75">
      <c r="A8" s="49">
        <v>4</v>
      </c>
      <c r="B8" s="24" t="s">
        <v>75</v>
      </c>
      <c r="C8" s="47" t="s">
        <v>50</v>
      </c>
      <c r="D8" s="47" t="s">
        <v>5</v>
      </c>
      <c r="E8" s="4"/>
      <c r="F8" s="4">
        <v>9</v>
      </c>
      <c r="G8" s="4">
        <v>8</v>
      </c>
      <c r="H8" s="4"/>
      <c r="I8" s="13">
        <f t="shared" si="0"/>
        <v>17</v>
      </c>
      <c r="J8" s="73"/>
    </row>
    <row r="9" spans="1:10" s="59" customFormat="1" ht="15.75">
      <c r="A9" s="49">
        <v>5</v>
      </c>
      <c r="B9" s="24" t="s">
        <v>132</v>
      </c>
      <c r="C9" s="2" t="s">
        <v>43</v>
      </c>
      <c r="D9" s="2" t="s">
        <v>41</v>
      </c>
      <c r="E9" s="4">
        <v>9</v>
      </c>
      <c r="F9" s="2"/>
      <c r="G9" s="4"/>
      <c r="H9" s="4"/>
      <c r="I9" s="13">
        <f t="shared" si="0"/>
        <v>9</v>
      </c>
      <c r="J9" s="73"/>
    </row>
    <row r="10" spans="1:10" s="59" customFormat="1" ht="15.75">
      <c r="A10" s="49">
        <v>6</v>
      </c>
      <c r="B10" s="24" t="s">
        <v>111</v>
      </c>
      <c r="C10" s="46" t="s">
        <v>6</v>
      </c>
      <c r="D10" s="47" t="s">
        <v>23</v>
      </c>
      <c r="E10" s="4"/>
      <c r="F10" s="4">
        <v>1.5</v>
      </c>
      <c r="G10" s="4">
        <v>1</v>
      </c>
      <c r="H10" s="4"/>
      <c r="I10" s="13">
        <f t="shared" si="0"/>
        <v>2.5</v>
      </c>
      <c r="J10" s="73"/>
    </row>
    <row r="11" spans="1:10" ht="15.75">
      <c r="A11" s="34">
        <v>7</v>
      </c>
      <c r="B11" s="24" t="s">
        <v>82</v>
      </c>
      <c r="C11" s="8" t="s">
        <v>83</v>
      </c>
      <c r="D11" s="2" t="s">
        <v>45</v>
      </c>
      <c r="E11" s="4">
        <v>1.5</v>
      </c>
      <c r="F11" s="4">
        <v>1</v>
      </c>
      <c r="G11" s="4"/>
      <c r="H11" s="4"/>
      <c r="I11" s="13">
        <f t="shared" si="0"/>
        <v>2.5</v>
      </c>
      <c r="J11" s="69" t="s">
        <v>144</v>
      </c>
    </row>
    <row r="12" spans="1:10" ht="15.75">
      <c r="A12" s="49">
        <v>8</v>
      </c>
      <c r="B12" s="24" t="s">
        <v>108</v>
      </c>
      <c r="C12" s="46" t="s">
        <v>3</v>
      </c>
      <c r="D12" s="47" t="s">
        <v>100</v>
      </c>
      <c r="E12" s="4">
        <v>1</v>
      </c>
      <c r="F12" s="4">
        <v>1.5</v>
      </c>
      <c r="G12" s="4"/>
      <c r="H12" s="4"/>
      <c r="I12" s="13">
        <f t="shared" si="0"/>
        <v>2.5</v>
      </c>
      <c r="J12" s="69" t="s">
        <v>144</v>
      </c>
    </row>
    <row r="13" spans="1:10" ht="15.75">
      <c r="A13" s="49">
        <v>9</v>
      </c>
      <c r="B13" s="24" t="s">
        <v>107</v>
      </c>
      <c r="C13" s="8" t="s">
        <v>24</v>
      </c>
      <c r="D13" s="2" t="s">
        <v>5</v>
      </c>
      <c r="E13" s="4"/>
      <c r="F13" s="4">
        <v>1.5</v>
      </c>
      <c r="G13" s="4">
        <v>1</v>
      </c>
      <c r="H13" s="4"/>
      <c r="I13" s="13">
        <f t="shared" si="0"/>
        <v>2.5</v>
      </c>
      <c r="J13" s="73"/>
    </row>
    <row r="14" spans="1:10" ht="15.75">
      <c r="A14" s="49">
        <v>10</v>
      </c>
      <c r="B14" s="24" t="s">
        <v>130</v>
      </c>
      <c r="C14" s="2" t="s">
        <v>131</v>
      </c>
      <c r="D14" s="2" t="s">
        <v>118</v>
      </c>
      <c r="E14" s="4">
        <v>1.5</v>
      </c>
      <c r="F14" s="2"/>
      <c r="G14" s="4"/>
      <c r="H14" s="4"/>
      <c r="I14" s="13">
        <f t="shared" si="0"/>
        <v>1.5</v>
      </c>
      <c r="J14" s="73"/>
    </row>
    <row r="15" spans="1:10" ht="15.75">
      <c r="A15" s="34">
        <v>11</v>
      </c>
      <c r="B15" s="24" t="s">
        <v>109</v>
      </c>
      <c r="C15" s="46" t="s">
        <v>110</v>
      </c>
      <c r="D15" s="47" t="s">
        <v>5</v>
      </c>
      <c r="E15" s="4"/>
      <c r="F15" s="4">
        <v>1.5</v>
      </c>
      <c r="G15" s="4"/>
      <c r="H15" s="4"/>
      <c r="I15" s="13">
        <f t="shared" si="0"/>
        <v>1.5</v>
      </c>
      <c r="J15" s="73"/>
    </row>
    <row r="16" spans="1:10" ht="15.75">
      <c r="A16" s="49">
        <v>12</v>
      </c>
      <c r="B16" s="24" t="s">
        <v>129</v>
      </c>
      <c r="C16" s="2" t="s">
        <v>6</v>
      </c>
      <c r="D16" s="8" t="s">
        <v>45</v>
      </c>
      <c r="E16" s="4">
        <v>1.5</v>
      </c>
      <c r="F16" s="2"/>
      <c r="G16" s="4"/>
      <c r="H16" s="4"/>
      <c r="I16" s="13">
        <f t="shared" si="0"/>
        <v>1.5</v>
      </c>
      <c r="J16" s="73"/>
    </row>
    <row r="17" spans="1:10" ht="15.75">
      <c r="A17" s="49">
        <v>13</v>
      </c>
      <c r="B17" s="24" t="s">
        <v>128</v>
      </c>
      <c r="C17" s="2" t="s">
        <v>11</v>
      </c>
      <c r="D17" s="8" t="s">
        <v>39</v>
      </c>
      <c r="E17" s="4">
        <v>1.5</v>
      </c>
      <c r="F17" s="2"/>
      <c r="G17" s="4"/>
      <c r="H17" s="4"/>
      <c r="I17" s="13">
        <f t="shared" si="0"/>
        <v>1.5</v>
      </c>
      <c r="J17" s="73"/>
    </row>
  </sheetData>
  <sheetProtection/>
  <mergeCells count="1">
    <mergeCell ref="J3:J4"/>
  </mergeCells>
  <printOptions/>
  <pageMargins left="0.23" right="0.14" top="0.32" bottom="0.46" header="0.3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5.875" style="42" customWidth="1"/>
    <col min="3" max="3" width="12.375" style="0" customWidth="1"/>
    <col min="4" max="4" width="21.125" style="0" customWidth="1"/>
    <col min="5" max="5" width="12.875" style="0" customWidth="1"/>
    <col min="6" max="6" width="13.00390625" style="3" customWidth="1"/>
    <col min="7" max="7" width="11.25390625" style="3" customWidth="1"/>
    <col min="8" max="8" width="11.375" style="3" bestFit="1" customWidth="1"/>
    <col min="9" max="9" width="10.375" style="0" customWidth="1"/>
    <col min="10" max="10" width="16.125" style="0" customWidth="1"/>
  </cols>
  <sheetData>
    <row r="1" ht="15.75">
      <c r="G1" s="38" t="s">
        <v>89</v>
      </c>
    </row>
    <row r="2" spans="1:8" ht="16.5" thickBot="1">
      <c r="A2" s="21" t="s">
        <v>98</v>
      </c>
      <c r="F2"/>
      <c r="G2"/>
      <c r="H2"/>
    </row>
    <row r="3" spans="5:10" ht="30" customHeight="1" thickBot="1">
      <c r="E3" s="16" t="s">
        <v>33</v>
      </c>
      <c r="F3" s="17" t="s">
        <v>34</v>
      </c>
      <c r="G3" s="17" t="s">
        <v>35</v>
      </c>
      <c r="H3" s="17" t="s">
        <v>36</v>
      </c>
      <c r="I3" s="18" t="s">
        <v>37</v>
      </c>
      <c r="J3" s="78" t="s">
        <v>143</v>
      </c>
    </row>
    <row r="4" spans="1:10" ht="11.25" customHeight="1">
      <c r="A4" s="13" t="s">
        <v>29</v>
      </c>
      <c r="B4" s="13" t="s">
        <v>0</v>
      </c>
      <c r="C4" s="13" t="s">
        <v>1</v>
      </c>
      <c r="D4" s="14" t="s">
        <v>2</v>
      </c>
      <c r="E4" s="15" t="s">
        <v>32</v>
      </c>
      <c r="F4" s="15" t="s">
        <v>32</v>
      </c>
      <c r="G4" s="15" t="s">
        <v>32</v>
      </c>
      <c r="H4" s="15" t="s">
        <v>32</v>
      </c>
      <c r="I4" s="20" t="s">
        <v>38</v>
      </c>
      <c r="J4" s="79"/>
    </row>
    <row r="5" spans="1:10" s="39" customFormat="1" ht="15.75">
      <c r="A5" s="56">
        <v>1</v>
      </c>
      <c r="B5" s="37" t="s">
        <v>123</v>
      </c>
      <c r="C5" s="37" t="s">
        <v>135</v>
      </c>
      <c r="D5" s="46" t="s">
        <v>39</v>
      </c>
      <c r="E5" s="11">
        <v>14</v>
      </c>
      <c r="F5" s="55"/>
      <c r="G5" s="55"/>
      <c r="H5" s="11"/>
      <c r="I5" s="13">
        <f aca="true" t="shared" si="0" ref="I5:I14">SUM(E5:H5)</f>
        <v>14</v>
      </c>
      <c r="J5" s="69" t="s">
        <v>144</v>
      </c>
    </row>
    <row r="6" spans="1:11" s="41" customFormat="1" ht="15.75">
      <c r="A6" s="34">
        <v>2</v>
      </c>
      <c r="B6" s="46" t="s">
        <v>138</v>
      </c>
      <c r="C6" s="8" t="s">
        <v>136</v>
      </c>
      <c r="D6" s="8" t="s">
        <v>44</v>
      </c>
      <c r="E6" s="2"/>
      <c r="F6" s="2"/>
      <c r="G6" s="2"/>
      <c r="H6" s="4">
        <v>14</v>
      </c>
      <c r="I6" s="13">
        <f t="shared" si="0"/>
        <v>14</v>
      </c>
      <c r="J6" s="69" t="s">
        <v>144</v>
      </c>
      <c r="K6" s="40"/>
    </row>
    <row r="7" spans="1:10" s="41" customFormat="1" ht="15.75">
      <c r="A7" s="56">
        <v>3</v>
      </c>
      <c r="B7" s="37" t="s">
        <v>112</v>
      </c>
      <c r="C7" s="46" t="s">
        <v>19</v>
      </c>
      <c r="D7" s="46" t="s">
        <v>113</v>
      </c>
      <c r="E7" s="11">
        <v>1</v>
      </c>
      <c r="F7" s="55"/>
      <c r="G7" s="11">
        <v>8</v>
      </c>
      <c r="H7" s="11"/>
      <c r="I7" s="13">
        <f t="shared" si="0"/>
        <v>9</v>
      </c>
      <c r="J7" s="69" t="s">
        <v>144</v>
      </c>
    </row>
    <row r="8" spans="1:11" s="41" customFormat="1" ht="15.75">
      <c r="A8" s="34">
        <v>4</v>
      </c>
      <c r="B8" s="35" t="s">
        <v>55</v>
      </c>
      <c r="C8" s="23" t="s">
        <v>22</v>
      </c>
      <c r="D8" s="36" t="s">
        <v>23</v>
      </c>
      <c r="E8" s="57">
        <v>1</v>
      </c>
      <c r="F8" s="11">
        <v>3</v>
      </c>
      <c r="G8" s="11"/>
      <c r="H8" s="11">
        <v>5</v>
      </c>
      <c r="I8" s="13">
        <f t="shared" si="0"/>
        <v>9</v>
      </c>
      <c r="J8" s="69" t="s">
        <v>144</v>
      </c>
      <c r="K8" s="40"/>
    </row>
    <row r="9" spans="1:11" s="41" customFormat="1" ht="15.75">
      <c r="A9" s="56">
        <v>5</v>
      </c>
      <c r="B9" s="46" t="s">
        <v>97</v>
      </c>
      <c r="C9" s="46" t="s">
        <v>40</v>
      </c>
      <c r="D9" s="46" t="s">
        <v>5</v>
      </c>
      <c r="E9" s="11">
        <v>1</v>
      </c>
      <c r="F9" s="11">
        <v>1</v>
      </c>
      <c r="G9" s="11">
        <v>3</v>
      </c>
      <c r="H9" s="11">
        <v>3</v>
      </c>
      <c r="I9" s="13">
        <f t="shared" si="0"/>
        <v>8</v>
      </c>
      <c r="J9" s="69" t="s">
        <v>144</v>
      </c>
      <c r="K9" s="40"/>
    </row>
    <row r="10" spans="1:11" s="41" customFormat="1" ht="15.75">
      <c r="A10" s="34">
        <v>6</v>
      </c>
      <c r="B10" s="36" t="s">
        <v>54</v>
      </c>
      <c r="C10" s="33" t="s">
        <v>21</v>
      </c>
      <c r="D10" s="23" t="s">
        <v>5</v>
      </c>
      <c r="E10" s="57"/>
      <c r="F10" s="11">
        <v>6.5</v>
      </c>
      <c r="G10" s="11"/>
      <c r="H10" s="11"/>
      <c r="I10" s="13">
        <f t="shared" si="0"/>
        <v>6.5</v>
      </c>
      <c r="J10" s="69" t="s">
        <v>144</v>
      </c>
      <c r="K10" s="40"/>
    </row>
    <row r="11" spans="1:11" s="41" customFormat="1" ht="15.75">
      <c r="A11" s="56">
        <v>7</v>
      </c>
      <c r="B11" s="37" t="s">
        <v>120</v>
      </c>
      <c r="C11" s="37" t="s">
        <v>40</v>
      </c>
      <c r="D11" s="46" t="s">
        <v>121</v>
      </c>
      <c r="E11" s="11">
        <v>4.5</v>
      </c>
      <c r="F11" s="55"/>
      <c r="G11" s="55"/>
      <c r="H11" s="11"/>
      <c r="I11" s="13">
        <f t="shared" si="0"/>
        <v>4.5</v>
      </c>
      <c r="J11" s="69" t="s">
        <v>144</v>
      </c>
      <c r="K11" s="40"/>
    </row>
    <row r="12" spans="1:11" s="41" customFormat="1" ht="15.75">
      <c r="A12" s="34">
        <v>8</v>
      </c>
      <c r="B12" s="46" t="s">
        <v>67</v>
      </c>
      <c r="C12" s="46" t="s">
        <v>68</v>
      </c>
      <c r="D12" s="46" t="s">
        <v>5</v>
      </c>
      <c r="E12" s="58"/>
      <c r="F12" s="11">
        <v>1.5</v>
      </c>
      <c r="G12" s="11">
        <v>3</v>
      </c>
      <c r="H12" s="11"/>
      <c r="I12" s="13">
        <f t="shared" si="0"/>
        <v>4.5</v>
      </c>
      <c r="J12" s="69" t="s">
        <v>144</v>
      </c>
      <c r="K12" s="40"/>
    </row>
    <row r="13" spans="1:11" s="41" customFormat="1" ht="15.75">
      <c r="A13" s="56">
        <v>9</v>
      </c>
      <c r="B13" s="46" t="s">
        <v>72</v>
      </c>
      <c r="C13" s="46" t="s">
        <v>19</v>
      </c>
      <c r="D13" s="46" t="s">
        <v>5</v>
      </c>
      <c r="E13" s="58"/>
      <c r="F13" s="11">
        <v>1</v>
      </c>
      <c r="G13" s="11"/>
      <c r="H13" s="11">
        <v>3</v>
      </c>
      <c r="I13" s="13">
        <f t="shared" si="0"/>
        <v>4</v>
      </c>
      <c r="J13" s="69" t="s">
        <v>141</v>
      </c>
      <c r="K13" s="40"/>
    </row>
    <row r="14" spans="1:11" ht="15.75">
      <c r="A14" s="34">
        <v>10</v>
      </c>
      <c r="B14" s="37" t="s">
        <v>124</v>
      </c>
      <c r="C14" s="37" t="s">
        <v>19</v>
      </c>
      <c r="D14" s="46" t="s">
        <v>142</v>
      </c>
      <c r="E14" s="11">
        <v>1</v>
      </c>
      <c r="F14" s="55"/>
      <c r="G14" s="55"/>
      <c r="H14" s="11"/>
      <c r="I14" s="13">
        <f t="shared" si="0"/>
        <v>1</v>
      </c>
      <c r="J14" s="69" t="s">
        <v>141</v>
      </c>
      <c r="K14" s="44"/>
    </row>
    <row r="15" spans="1:9" ht="12.75">
      <c r="A15" s="10"/>
      <c r="B15" s="43"/>
      <c r="C15" s="10"/>
      <c r="D15" s="10"/>
      <c r="E15" s="10"/>
      <c r="F15" s="12"/>
      <c r="G15" s="12"/>
      <c r="H15" s="67"/>
      <c r="I15" s="10"/>
    </row>
    <row r="16" spans="1:9" ht="12.75">
      <c r="A16" s="10"/>
      <c r="B16" s="43"/>
      <c r="C16" s="10"/>
      <c r="D16" s="10"/>
      <c r="E16" s="10"/>
      <c r="F16" s="12"/>
      <c r="G16" s="12"/>
      <c r="H16" s="67"/>
      <c r="I16" s="10"/>
    </row>
    <row r="17" spans="1:9" ht="12.75">
      <c r="A17" s="10"/>
      <c r="B17" s="43"/>
      <c r="C17" s="10"/>
      <c r="D17" s="10"/>
      <c r="E17" s="10"/>
      <c r="F17" s="12"/>
      <c r="G17" s="12"/>
      <c r="H17" s="67"/>
      <c r="I17" s="10"/>
    </row>
    <row r="18" spans="1:9" ht="12.75">
      <c r="A18" s="10"/>
      <c r="B18" s="43"/>
      <c r="C18" s="10"/>
      <c r="D18" s="10"/>
      <c r="E18" s="10"/>
      <c r="F18" s="12"/>
      <c r="G18" s="12"/>
      <c r="H18" s="67"/>
      <c r="I18" s="10"/>
    </row>
    <row r="19" spans="1:9" ht="12.75">
      <c r="A19" s="10"/>
      <c r="B19" s="43"/>
      <c r="C19" s="10"/>
      <c r="D19" s="10"/>
      <c r="E19" s="10"/>
      <c r="F19" s="12"/>
      <c r="G19" s="12"/>
      <c r="H19" s="67"/>
      <c r="I19" s="10"/>
    </row>
    <row r="20" spans="1:9" ht="12.75">
      <c r="A20" s="10"/>
      <c r="B20" s="43"/>
      <c r="C20" s="10"/>
      <c r="D20" s="10"/>
      <c r="E20" s="10"/>
      <c r="F20" s="12"/>
      <c r="G20" s="12"/>
      <c r="H20" s="67"/>
      <c r="I20" s="10"/>
    </row>
    <row r="21" ht="12.75">
      <c r="H21" s="66"/>
    </row>
    <row r="22" ht="12.75">
      <c r="H22" s="66"/>
    </row>
    <row r="23" ht="12.75">
      <c r="H23" s="66"/>
    </row>
    <row r="24" ht="12.75">
      <c r="H24" s="66"/>
    </row>
    <row r="25" ht="12.75">
      <c r="H25" s="66"/>
    </row>
    <row r="26" ht="12.75">
      <c r="H26" s="66"/>
    </row>
    <row r="27" ht="12.75">
      <c r="H27" s="66"/>
    </row>
    <row r="28" ht="12.75">
      <c r="H28" s="66"/>
    </row>
    <row r="29" ht="12.75">
      <c r="H29" s="66"/>
    </row>
    <row r="30" ht="12.75">
      <c r="H30" s="66"/>
    </row>
    <row r="31" ht="12.75">
      <c r="H31" s="66"/>
    </row>
    <row r="32" ht="12.75">
      <c r="H32" s="66"/>
    </row>
    <row r="33" ht="12.75">
      <c r="H33" s="66"/>
    </row>
    <row r="34" ht="12.75">
      <c r="H34" s="66"/>
    </row>
    <row r="35" ht="12.75">
      <c r="H35" s="66"/>
    </row>
    <row r="36" ht="12.75">
      <c r="H36" s="66"/>
    </row>
    <row r="37" ht="12.75">
      <c r="H37" s="66"/>
    </row>
    <row r="38" ht="12.75">
      <c r="H38" s="66"/>
    </row>
  </sheetData>
  <sheetProtection/>
  <mergeCells count="1">
    <mergeCell ref="J3:J4"/>
  </mergeCells>
  <conditionalFormatting sqref="B5:D6">
    <cfRule type="expression" priority="1" dxfId="0" stopIfTrue="1">
      <formula>$R5&gt;=1</formula>
    </cfRule>
  </conditionalFormatting>
  <printOptions/>
  <pageMargins left="0.32" right="0.17" top="0.34" bottom="0.46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5.375" style="0" bestFit="1" customWidth="1"/>
    <col min="3" max="3" width="16.75390625" style="0" customWidth="1"/>
    <col min="4" max="4" width="16.00390625" style="0" customWidth="1"/>
    <col min="5" max="5" width="12.875" style="0" customWidth="1"/>
    <col min="6" max="6" width="13.25390625" style="0" customWidth="1"/>
    <col min="7" max="7" width="10.875" style="0" customWidth="1"/>
    <col min="8" max="8" width="12.125" style="0" customWidth="1"/>
    <col min="9" max="9" width="7.875" style="0" bestFit="1" customWidth="1"/>
    <col min="10" max="10" width="16.00390625" style="44" customWidth="1"/>
  </cols>
  <sheetData>
    <row r="1" spans="6:8" ht="15.75">
      <c r="F1" s="3"/>
      <c r="G1" s="38" t="s">
        <v>90</v>
      </c>
      <c r="H1" s="3"/>
    </row>
    <row r="2" ht="16.5" thickBot="1">
      <c r="A2" s="21" t="s">
        <v>99</v>
      </c>
    </row>
    <row r="3" spans="5:10" ht="26.25" thickBot="1">
      <c r="E3" s="16" t="s">
        <v>33</v>
      </c>
      <c r="F3" s="17" t="s">
        <v>34</v>
      </c>
      <c r="G3" s="17" t="s">
        <v>35</v>
      </c>
      <c r="H3" s="17" t="s">
        <v>36</v>
      </c>
      <c r="I3" s="18" t="s">
        <v>37</v>
      </c>
      <c r="J3" s="78" t="s">
        <v>143</v>
      </c>
    </row>
    <row r="4" spans="1:10" ht="12.75">
      <c r="A4" s="13" t="s">
        <v>29</v>
      </c>
      <c r="B4" s="13" t="s">
        <v>0</v>
      </c>
      <c r="C4" s="13" t="s">
        <v>1</v>
      </c>
      <c r="D4" s="14" t="s">
        <v>2</v>
      </c>
      <c r="E4" s="15" t="s">
        <v>32</v>
      </c>
      <c r="F4" s="15" t="s">
        <v>32</v>
      </c>
      <c r="G4" s="15" t="s">
        <v>32</v>
      </c>
      <c r="H4" s="15" t="s">
        <v>32</v>
      </c>
      <c r="I4" s="20" t="s">
        <v>38</v>
      </c>
      <c r="J4" s="79"/>
    </row>
    <row r="5" spans="1:10" s="41" customFormat="1" ht="15.75">
      <c r="A5" s="68">
        <v>1</v>
      </c>
      <c r="B5" s="47" t="s">
        <v>79</v>
      </c>
      <c r="C5" s="47" t="s">
        <v>47</v>
      </c>
      <c r="D5" s="47" t="s">
        <v>39</v>
      </c>
      <c r="E5" s="4"/>
      <c r="F5" s="4">
        <v>3</v>
      </c>
      <c r="G5" s="4">
        <v>5</v>
      </c>
      <c r="H5" s="4">
        <v>14</v>
      </c>
      <c r="I5" s="13">
        <f aca="true" t="shared" si="0" ref="I5:I13">SUM(E5:H5)</f>
        <v>22</v>
      </c>
      <c r="J5" s="69" t="s">
        <v>144</v>
      </c>
    </row>
    <row r="6" spans="1:11" s="41" customFormat="1" ht="15.75">
      <c r="A6" s="68">
        <v>2</v>
      </c>
      <c r="B6" s="46" t="s">
        <v>51</v>
      </c>
      <c r="C6" s="46" t="s">
        <v>52</v>
      </c>
      <c r="D6" s="36" t="s">
        <v>5</v>
      </c>
      <c r="E6" s="4">
        <v>1</v>
      </c>
      <c r="F6" s="4">
        <v>3</v>
      </c>
      <c r="G6" s="4">
        <v>14</v>
      </c>
      <c r="H6" s="4"/>
      <c r="I6" s="13">
        <f t="shared" si="0"/>
        <v>18</v>
      </c>
      <c r="J6" s="69" t="s">
        <v>144</v>
      </c>
      <c r="K6" s="40"/>
    </row>
    <row r="7" spans="1:10" s="41" customFormat="1" ht="15.75">
      <c r="A7" s="68">
        <v>3</v>
      </c>
      <c r="B7" s="47" t="s">
        <v>80</v>
      </c>
      <c r="C7" s="47" t="s">
        <v>11</v>
      </c>
      <c r="D7" s="47" t="s">
        <v>39</v>
      </c>
      <c r="E7" s="4">
        <v>1</v>
      </c>
      <c r="F7" s="4">
        <v>5</v>
      </c>
      <c r="G7" s="4">
        <v>5</v>
      </c>
      <c r="H7" s="4"/>
      <c r="I7" s="13">
        <f t="shared" si="0"/>
        <v>11</v>
      </c>
      <c r="J7" s="69" t="s">
        <v>144</v>
      </c>
    </row>
    <row r="8" spans="1:10" s="41" customFormat="1" ht="15.75">
      <c r="A8" s="68">
        <v>4</v>
      </c>
      <c r="B8" s="1" t="s">
        <v>28</v>
      </c>
      <c r="C8" s="1" t="s">
        <v>53</v>
      </c>
      <c r="D8" s="6" t="s">
        <v>5</v>
      </c>
      <c r="E8" s="9"/>
      <c r="F8" s="11">
        <v>1</v>
      </c>
      <c r="G8" s="11">
        <v>1</v>
      </c>
      <c r="H8" s="11">
        <v>9</v>
      </c>
      <c r="I8" s="13">
        <f t="shared" si="0"/>
        <v>11</v>
      </c>
      <c r="J8" s="69" t="s">
        <v>144</v>
      </c>
    </row>
    <row r="9" spans="1:10" s="41" customFormat="1" ht="15.75">
      <c r="A9" s="68">
        <v>5</v>
      </c>
      <c r="B9" s="47" t="s">
        <v>73</v>
      </c>
      <c r="C9" s="47" t="s">
        <v>6</v>
      </c>
      <c r="D9" s="47" t="s">
        <v>5</v>
      </c>
      <c r="E9" s="4"/>
      <c r="F9" s="4">
        <v>4.5</v>
      </c>
      <c r="G9" s="4">
        <v>4.5</v>
      </c>
      <c r="H9" s="4"/>
      <c r="I9" s="13">
        <f t="shared" si="0"/>
        <v>9</v>
      </c>
      <c r="J9" s="69" t="s">
        <v>144</v>
      </c>
    </row>
    <row r="10" spans="1:10" s="41" customFormat="1" ht="15.75">
      <c r="A10" s="68">
        <v>6</v>
      </c>
      <c r="B10" s="47" t="s">
        <v>56</v>
      </c>
      <c r="C10" s="47" t="s">
        <v>57</v>
      </c>
      <c r="D10" s="52" t="s">
        <v>5</v>
      </c>
      <c r="E10" s="7"/>
      <c r="F10" s="4">
        <v>1</v>
      </c>
      <c r="G10" s="4">
        <v>3</v>
      </c>
      <c r="H10" s="4">
        <v>5</v>
      </c>
      <c r="I10" s="13">
        <f t="shared" si="0"/>
        <v>9</v>
      </c>
      <c r="J10" s="69" t="s">
        <v>144</v>
      </c>
    </row>
    <row r="11" spans="1:10" s="41" customFormat="1" ht="15.75">
      <c r="A11" s="68">
        <v>7</v>
      </c>
      <c r="B11" s="47" t="s">
        <v>76</v>
      </c>
      <c r="C11" s="47" t="s">
        <v>49</v>
      </c>
      <c r="D11" s="47" t="s">
        <v>5</v>
      </c>
      <c r="E11" s="4"/>
      <c r="F11" s="4">
        <v>0.5</v>
      </c>
      <c r="G11" s="4">
        <v>1</v>
      </c>
      <c r="H11" s="4">
        <v>5</v>
      </c>
      <c r="I11" s="13">
        <f t="shared" si="0"/>
        <v>6.5</v>
      </c>
      <c r="J11" s="69" t="s">
        <v>144</v>
      </c>
    </row>
    <row r="12" spans="1:10" s="41" customFormat="1" ht="15.75">
      <c r="A12" s="68">
        <v>8</v>
      </c>
      <c r="B12" s="46" t="s">
        <v>125</v>
      </c>
      <c r="C12" s="2" t="s">
        <v>50</v>
      </c>
      <c r="D12" s="46" t="s">
        <v>42</v>
      </c>
      <c r="E12" s="4">
        <v>4.5</v>
      </c>
      <c r="F12" s="2"/>
      <c r="G12" s="2"/>
      <c r="H12" s="4"/>
      <c r="I12" s="13">
        <f t="shared" si="0"/>
        <v>4.5</v>
      </c>
      <c r="J12" s="69" t="s">
        <v>144</v>
      </c>
    </row>
    <row r="13" spans="1:10" s="41" customFormat="1" ht="15.75">
      <c r="A13" s="68">
        <v>9</v>
      </c>
      <c r="B13" s="46" t="s">
        <v>74</v>
      </c>
      <c r="C13" s="47" t="s">
        <v>3</v>
      </c>
      <c r="D13" s="47" t="s">
        <v>5</v>
      </c>
      <c r="E13" s="4"/>
      <c r="F13" s="4">
        <v>0.5</v>
      </c>
      <c r="G13" s="4">
        <v>1</v>
      </c>
      <c r="H13" s="4">
        <v>1</v>
      </c>
      <c r="I13" s="13">
        <f t="shared" si="0"/>
        <v>2.5</v>
      </c>
      <c r="J13" s="69" t="s">
        <v>141</v>
      </c>
    </row>
    <row r="14" spans="1:10" ht="15.75">
      <c r="A14" s="68">
        <v>10</v>
      </c>
      <c r="B14" s="46" t="s">
        <v>84</v>
      </c>
      <c r="C14" s="46" t="s">
        <v>25</v>
      </c>
      <c r="D14" s="36" t="s">
        <v>5</v>
      </c>
      <c r="E14" s="4"/>
      <c r="F14" s="4">
        <v>3</v>
      </c>
      <c r="G14" s="4">
        <v>3</v>
      </c>
      <c r="H14" s="4"/>
      <c r="I14" s="13">
        <f>SUM(E14:H14)</f>
        <v>6</v>
      </c>
      <c r="J14" s="69" t="s">
        <v>141</v>
      </c>
    </row>
    <row r="15" spans="1:8" ht="12.75">
      <c r="A15" s="10"/>
      <c r="H15" s="66"/>
    </row>
    <row r="16" spans="1:8" ht="12.75">
      <c r="A16" s="10"/>
      <c r="H16" s="66"/>
    </row>
    <row r="17" spans="1:8" ht="12.75">
      <c r="A17" s="10"/>
      <c r="H17" s="66"/>
    </row>
    <row r="18" spans="1:8" ht="12.75">
      <c r="A18" s="10"/>
      <c r="H18" s="66"/>
    </row>
    <row r="19" spans="1:8" ht="12.75">
      <c r="A19" s="10"/>
      <c r="H19" s="66"/>
    </row>
    <row r="20" spans="1:8" ht="12.75">
      <c r="A20" s="10"/>
      <c r="H20" s="66"/>
    </row>
    <row r="21" spans="1:8" ht="12.75">
      <c r="A21" s="10"/>
      <c r="H21" s="66"/>
    </row>
    <row r="22" spans="1:8" ht="12.75">
      <c r="A22" s="10"/>
      <c r="H22" s="66"/>
    </row>
    <row r="23" spans="1:8" ht="12.75">
      <c r="A23" s="10"/>
      <c r="H23" s="66"/>
    </row>
    <row r="24" spans="1:8" ht="12.75">
      <c r="A24" s="10"/>
      <c r="H24" s="66"/>
    </row>
    <row r="25" spans="1:8" ht="12.75">
      <c r="A25" s="10"/>
      <c r="H25" s="66"/>
    </row>
    <row r="26" spans="1:8" ht="12.75">
      <c r="A26" s="10"/>
      <c r="H26" s="66"/>
    </row>
    <row r="27" ht="12.75">
      <c r="H27" s="66"/>
    </row>
    <row r="28" ht="12.75">
      <c r="H28" s="66"/>
    </row>
  </sheetData>
  <sheetProtection/>
  <mergeCells count="1">
    <mergeCell ref="J3:J4"/>
  </mergeCells>
  <conditionalFormatting sqref="B5:D6">
    <cfRule type="expression" priority="1" dxfId="0" stopIfTrue="1">
      <formula>$R5&gt;=1</formula>
    </cfRule>
  </conditionalFormatting>
  <printOptions/>
  <pageMargins left="0.14" right="0.16" top="0.28" bottom="0.29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7.75390625" style="0" customWidth="1"/>
    <col min="3" max="3" width="13.125" style="0" customWidth="1"/>
    <col min="4" max="4" width="16.625" style="0" bestFit="1" customWidth="1"/>
    <col min="5" max="5" width="13.125" style="0" customWidth="1"/>
    <col min="6" max="6" width="12.875" style="0" customWidth="1"/>
    <col min="7" max="8" width="11.25390625" style="0" customWidth="1"/>
    <col min="9" max="9" width="7.875" style="0" bestFit="1" customWidth="1"/>
    <col min="10" max="10" width="15.75390625" style="0" customWidth="1"/>
  </cols>
  <sheetData>
    <row r="1" spans="6:8" ht="15.75">
      <c r="F1" s="3"/>
      <c r="G1" s="38" t="s">
        <v>91</v>
      </c>
      <c r="H1" s="3"/>
    </row>
    <row r="2" ht="16.5" thickBot="1">
      <c r="A2" s="21" t="s">
        <v>106</v>
      </c>
    </row>
    <row r="3" spans="5:10" ht="26.25" thickBot="1">
      <c r="E3" s="16" t="s">
        <v>33</v>
      </c>
      <c r="F3" s="17" t="s">
        <v>34</v>
      </c>
      <c r="G3" s="17" t="s">
        <v>35</v>
      </c>
      <c r="H3" s="17" t="s">
        <v>36</v>
      </c>
      <c r="I3" s="63" t="s">
        <v>37</v>
      </c>
      <c r="J3" s="78" t="s">
        <v>143</v>
      </c>
    </row>
    <row r="4" spans="1:10" ht="13.5" thickBot="1">
      <c r="A4" s="13" t="s">
        <v>29</v>
      </c>
      <c r="B4" s="13" t="s">
        <v>0</v>
      </c>
      <c r="C4" s="13" t="s">
        <v>1</v>
      </c>
      <c r="D4" s="14" t="s">
        <v>2</v>
      </c>
      <c r="E4" s="15" t="s">
        <v>32</v>
      </c>
      <c r="F4" s="15" t="s">
        <v>32</v>
      </c>
      <c r="G4" s="15" t="s">
        <v>32</v>
      </c>
      <c r="H4" s="15" t="s">
        <v>32</v>
      </c>
      <c r="I4" s="71" t="s">
        <v>38</v>
      </c>
      <c r="J4" s="80"/>
    </row>
    <row r="5" spans="1:10" s="44" customFormat="1" ht="15.75">
      <c r="A5" s="50">
        <v>1</v>
      </c>
      <c r="B5" s="47" t="s">
        <v>105</v>
      </c>
      <c r="C5" s="47" t="s">
        <v>13</v>
      </c>
      <c r="D5" s="53" t="s">
        <v>5</v>
      </c>
      <c r="E5" s="4"/>
      <c r="F5" s="4">
        <v>9</v>
      </c>
      <c r="G5" s="4">
        <v>1</v>
      </c>
      <c r="H5" s="4">
        <v>14</v>
      </c>
      <c r="I5" s="13">
        <f aca="true" t="shared" si="0" ref="I5:I14">SUM(E5:H5)</f>
        <v>24</v>
      </c>
      <c r="J5" s="72" t="s">
        <v>144</v>
      </c>
    </row>
    <row r="6" spans="1:11" s="44" customFormat="1" ht="15.75">
      <c r="A6" s="50">
        <v>2</v>
      </c>
      <c r="B6" s="53" t="s">
        <v>30</v>
      </c>
      <c r="C6" s="53" t="s">
        <v>17</v>
      </c>
      <c r="D6" s="53" t="s">
        <v>5</v>
      </c>
      <c r="E6" s="4"/>
      <c r="F6" s="4">
        <v>5</v>
      </c>
      <c r="G6" s="4">
        <v>14</v>
      </c>
      <c r="H6" s="4"/>
      <c r="I6" s="13">
        <f t="shared" si="0"/>
        <v>19</v>
      </c>
      <c r="J6" s="70" t="s">
        <v>144</v>
      </c>
      <c r="K6" s="45"/>
    </row>
    <row r="7" spans="1:11" s="44" customFormat="1" ht="15.75">
      <c r="A7" s="50">
        <v>3</v>
      </c>
      <c r="B7" s="46" t="s">
        <v>31</v>
      </c>
      <c r="C7" s="46" t="s">
        <v>12</v>
      </c>
      <c r="D7" s="6" t="s">
        <v>39</v>
      </c>
      <c r="E7" s="5">
        <v>9</v>
      </c>
      <c r="F7" s="4">
        <v>3</v>
      </c>
      <c r="G7" s="4"/>
      <c r="H7" s="4"/>
      <c r="I7" s="13">
        <f t="shared" si="0"/>
        <v>12</v>
      </c>
      <c r="J7" s="70" t="s">
        <v>144</v>
      </c>
      <c r="K7" s="45"/>
    </row>
    <row r="8" spans="1:10" s="44" customFormat="1" ht="15.75">
      <c r="A8" s="50">
        <v>4</v>
      </c>
      <c r="B8" s="46" t="s">
        <v>116</v>
      </c>
      <c r="C8" s="46" t="s">
        <v>15</v>
      </c>
      <c r="D8" s="46" t="s">
        <v>7</v>
      </c>
      <c r="E8" s="4"/>
      <c r="F8" s="2"/>
      <c r="G8" s="4">
        <v>9</v>
      </c>
      <c r="H8" s="4"/>
      <c r="I8" s="13">
        <f t="shared" si="0"/>
        <v>9</v>
      </c>
      <c r="J8" s="70" t="s">
        <v>144</v>
      </c>
    </row>
    <row r="9" spans="1:10" s="44" customFormat="1" ht="15.75">
      <c r="A9" s="50">
        <v>5</v>
      </c>
      <c r="B9" s="47" t="s">
        <v>103</v>
      </c>
      <c r="C9" s="47" t="s">
        <v>16</v>
      </c>
      <c r="D9" s="47" t="s">
        <v>5</v>
      </c>
      <c r="E9" s="4">
        <v>5</v>
      </c>
      <c r="F9" s="4">
        <v>3</v>
      </c>
      <c r="G9" s="4">
        <v>1</v>
      </c>
      <c r="H9" s="4"/>
      <c r="I9" s="13">
        <f t="shared" si="0"/>
        <v>9</v>
      </c>
      <c r="J9" s="70" t="s">
        <v>144</v>
      </c>
    </row>
    <row r="10" spans="1:10" s="44" customFormat="1" ht="15.75">
      <c r="A10" s="50">
        <v>6</v>
      </c>
      <c r="B10" s="48" t="s">
        <v>65</v>
      </c>
      <c r="C10" s="48" t="s">
        <v>16</v>
      </c>
      <c r="D10" s="51" t="s">
        <v>5</v>
      </c>
      <c r="E10" s="9">
        <v>5</v>
      </c>
      <c r="F10" s="11">
        <v>1</v>
      </c>
      <c r="G10" s="11">
        <v>1</v>
      </c>
      <c r="H10" s="11">
        <v>1</v>
      </c>
      <c r="I10" s="13">
        <f t="shared" si="0"/>
        <v>8</v>
      </c>
      <c r="J10" s="70" t="s">
        <v>144</v>
      </c>
    </row>
    <row r="11" spans="1:10" s="44" customFormat="1" ht="15.75">
      <c r="A11" s="50">
        <v>7</v>
      </c>
      <c r="B11" s="46" t="s">
        <v>114</v>
      </c>
      <c r="C11" s="46" t="s">
        <v>14</v>
      </c>
      <c r="D11" s="46" t="s">
        <v>42</v>
      </c>
      <c r="E11" s="4"/>
      <c r="F11" s="2"/>
      <c r="G11" s="4">
        <v>8</v>
      </c>
      <c r="H11" s="4"/>
      <c r="I11" s="13">
        <f t="shared" si="0"/>
        <v>8</v>
      </c>
      <c r="J11" s="70" t="s">
        <v>144</v>
      </c>
    </row>
    <row r="12" spans="1:10" s="44" customFormat="1" ht="15.75">
      <c r="A12" s="50">
        <v>8</v>
      </c>
      <c r="B12" s="47" t="s">
        <v>104</v>
      </c>
      <c r="C12" s="47" t="s">
        <v>70</v>
      </c>
      <c r="D12" s="47" t="s">
        <v>5</v>
      </c>
      <c r="E12" s="4"/>
      <c r="F12" s="4">
        <v>1</v>
      </c>
      <c r="G12" s="4">
        <v>1</v>
      </c>
      <c r="H12" s="4">
        <v>5</v>
      </c>
      <c r="I12" s="13">
        <f t="shared" si="0"/>
        <v>7</v>
      </c>
      <c r="J12" s="70" t="s">
        <v>144</v>
      </c>
    </row>
    <row r="13" spans="1:10" s="44" customFormat="1" ht="15.75">
      <c r="A13" s="50">
        <v>9</v>
      </c>
      <c r="B13" s="46" t="s">
        <v>115</v>
      </c>
      <c r="C13" s="46" t="s">
        <v>14</v>
      </c>
      <c r="D13" s="46" t="s">
        <v>5</v>
      </c>
      <c r="E13" s="4"/>
      <c r="F13" s="2"/>
      <c r="G13" s="4">
        <v>1</v>
      </c>
      <c r="H13" s="4">
        <v>5</v>
      </c>
      <c r="I13" s="13">
        <f t="shared" si="0"/>
        <v>6</v>
      </c>
      <c r="J13" s="69" t="s">
        <v>141</v>
      </c>
    </row>
    <row r="14" spans="1:10" ht="15.75">
      <c r="A14" s="50">
        <v>10</v>
      </c>
      <c r="B14" s="46" t="s">
        <v>122</v>
      </c>
      <c r="C14" s="8" t="s">
        <v>20</v>
      </c>
      <c r="D14" s="8" t="s">
        <v>41</v>
      </c>
      <c r="E14" s="2"/>
      <c r="F14" s="2"/>
      <c r="G14" s="2"/>
      <c r="H14" s="2"/>
      <c r="I14" s="13">
        <f t="shared" si="0"/>
        <v>0</v>
      </c>
      <c r="J14" s="69" t="s">
        <v>141</v>
      </c>
    </row>
    <row r="15" ht="12.75">
      <c r="H15" s="66"/>
    </row>
    <row r="16" ht="12.75">
      <c r="H16" s="66"/>
    </row>
  </sheetData>
  <sheetProtection/>
  <mergeCells count="1">
    <mergeCell ref="J3:J4"/>
  </mergeCells>
  <printOptions/>
  <pageMargins left="0.15" right="0.19" top="0.39" bottom="1" header="0.5" footer="0.5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13.625" style="0" customWidth="1"/>
    <col min="4" max="4" width="16.375" style="0" customWidth="1"/>
    <col min="5" max="5" width="12.875" style="0" bestFit="1" customWidth="1"/>
    <col min="6" max="6" width="13.25390625" style="26" bestFit="1" customWidth="1"/>
    <col min="7" max="7" width="10.125" style="0" customWidth="1"/>
    <col min="8" max="8" width="11.125" style="0" customWidth="1"/>
    <col min="9" max="9" width="7.875" style="0" bestFit="1" customWidth="1"/>
    <col min="10" max="10" width="15.75390625" style="44" customWidth="1"/>
  </cols>
  <sheetData>
    <row r="1" ht="15.75">
      <c r="G1" s="21" t="s">
        <v>92</v>
      </c>
    </row>
    <row r="2" spans="1:9" ht="15.75">
      <c r="A2" s="31" t="s">
        <v>102</v>
      </c>
      <c r="B2" s="32"/>
      <c r="C2" s="32"/>
      <c r="D2" s="32"/>
      <c r="E2" s="32"/>
      <c r="F2" s="54"/>
      <c r="G2" s="32"/>
      <c r="H2" s="32"/>
      <c r="I2" s="32"/>
    </row>
    <row r="3" spans="5:10" ht="25.5">
      <c r="E3" s="22" t="s">
        <v>33</v>
      </c>
      <c r="F3" s="22" t="s">
        <v>34</v>
      </c>
      <c r="G3" s="22" t="s">
        <v>35</v>
      </c>
      <c r="H3" s="22" t="s">
        <v>36</v>
      </c>
      <c r="I3" s="22" t="s">
        <v>37</v>
      </c>
      <c r="J3" s="81" t="s">
        <v>143</v>
      </c>
    </row>
    <row r="4" spans="1:11" ht="12.75">
      <c r="A4" s="13" t="s">
        <v>29</v>
      </c>
      <c r="B4" s="13" t="s">
        <v>0</v>
      </c>
      <c r="C4" s="13" t="s">
        <v>1</v>
      </c>
      <c r="D4" s="13" t="s">
        <v>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38</v>
      </c>
      <c r="J4" s="82"/>
      <c r="K4" s="10"/>
    </row>
    <row r="5" spans="1:10" s="44" customFormat="1" ht="15.75">
      <c r="A5" s="68">
        <v>1</v>
      </c>
      <c r="B5" s="46" t="s">
        <v>51</v>
      </c>
      <c r="C5" s="46" t="s">
        <v>52</v>
      </c>
      <c r="D5" s="46" t="s">
        <v>5</v>
      </c>
      <c r="E5" s="2"/>
      <c r="F5" s="19"/>
      <c r="G5" s="2"/>
      <c r="H5" s="4">
        <v>14</v>
      </c>
      <c r="I5" s="13">
        <f aca="true" t="shared" si="0" ref="I5:I14">SUM(E5:H5)</f>
        <v>14</v>
      </c>
      <c r="J5" s="70" t="s">
        <v>144</v>
      </c>
    </row>
    <row r="6" spans="1:11" s="44" customFormat="1" ht="15.75">
      <c r="A6" s="68">
        <v>2</v>
      </c>
      <c r="B6" s="47" t="s">
        <v>27</v>
      </c>
      <c r="C6" s="47" t="s">
        <v>4</v>
      </c>
      <c r="D6" s="47" t="s">
        <v>5</v>
      </c>
      <c r="E6" s="4"/>
      <c r="F6" s="4">
        <v>1</v>
      </c>
      <c r="G6" s="4">
        <v>3</v>
      </c>
      <c r="H6" s="4">
        <v>9</v>
      </c>
      <c r="I6" s="13">
        <f t="shared" si="0"/>
        <v>13</v>
      </c>
      <c r="J6" s="70" t="s">
        <v>144</v>
      </c>
      <c r="K6" s="45"/>
    </row>
    <row r="7" spans="1:11" s="44" customFormat="1" ht="15.75">
      <c r="A7" s="56">
        <v>3</v>
      </c>
      <c r="B7" s="47" t="s">
        <v>26</v>
      </c>
      <c r="C7" s="47" t="s">
        <v>8</v>
      </c>
      <c r="D7" s="47" t="s">
        <v>5</v>
      </c>
      <c r="E7" s="4"/>
      <c r="F7" s="4">
        <v>3</v>
      </c>
      <c r="G7" s="4">
        <v>8</v>
      </c>
      <c r="H7" s="4"/>
      <c r="I7" s="13">
        <f t="shared" si="0"/>
        <v>11</v>
      </c>
      <c r="J7" s="70" t="s">
        <v>144</v>
      </c>
      <c r="K7" s="45"/>
    </row>
    <row r="8" spans="1:10" s="44" customFormat="1" ht="15.75">
      <c r="A8" s="68">
        <v>4</v>
      </c>
      <c r="B8" s="47" t="s">
        <v>101</v>
      </c>
      <c r="C8" s="47" t="s">
        <v>46</v>
      </c>
      <c r="D8" s="47" t="s">
        <v>44</v>
      </c>
      <c r="E8" s="4">
        <v>5</v>
      </c>
      <c r="F8" s="4">
        <v>5</v>
      </c>
      <c r="G8" s="4"/>
      <c r="H8" s="4"/>
      <c r="I8" s="13">
        <f t="shared" si="0"/>
        <v>10</v>
      </c>
      <c r="J8" s="69" t="s">
        <v>144</v>
      </c>
    </row>
    <row r="9" spans="1:10" s="44" customFormat="1" ht="15.75">
      <c r="A9" s="68">
        <v>5</v>
      </c>
      <c r="B9" s="46" t="s">
        <v>94</v>
      </c>
      <c r="C9" s="46" t="s">
        <v>10</v>
      </c>
      <c r="D9" s="36" t="s">
        <v>93</v>
      </c>
      <c r="E9" s="4"/>
      <c r="F9" s="4">
        <v>1</v>
      </c>
      <c r="G9" s="4">
        <v>9</v>
      </c>
      <c r="H9" s="4"/>
      <c r="I9" s="13">
        <f t="shared" si="0"/>
        <v>10</v>
      </c>
      <c r="J9" s="69" t="s">
        <v>144</v>
      </c>
    </row>
    <row r="10" spans="1:10" s="44" customFormat="1" ht="15.75">
      <c r="A10" s="56">
        <v>6</v>
      </c>
      <c r="B10" s="46" t="s">
        <v>117</v>
      </c>
      <c r="C10" s="46" t="s">
        <v>9</v>
      </c>
      <c r="D10" s="2" t="s">
        <v>5</v>
      </c>
      <c r="E10" s="4"/>
      <c r="F10" s="19"/>
      <c r="G10" s="4">
        <v>1</v>
      </c>
      <c r="H10" s="4">
        <v>5</v>
      </c>
      <c r="I10" s="13">
        <f t="shared" si="0"/>
        <v>6</v>
      </c>
      <c r="J10" s="69" t="s">
        <v>144</v>
      </c>
    </row>
    <row r="11" spans="1:10" s="44" customFormat="1" ht="15.75">
      <c r="A11" s="68">
        <v>7</v>
      </c>
      <c r="B11" s="48" t="s">
        <v>48</v>
      </c>
      <c r="C11" s="48" t="s">
        <v>11</v>
      </c>
      <c r="D11" s="48" t="s">
        <v>5</v>
      </c>
      <c r="E11" s="11"/>
      <c r="F11" s="11">
        <v>5</v>
      </c>
      <c r="G11" s="11"/>
      <c r="H11" s="11"/>
      <c r="I11" s="13">
        <f t="shared" si="0"/>
        <v>5</v>
      </c>
      <c r="J11" s="69" t="s">
        <v>144</v>
      </c>
    </row>
    <row r="12" spans="1:10" s="44" customFormat="1" ht="15.75">
      <c r="A12" s="68">
        <v>8</v>
      </c>
      <c r="B12" s="46" t="s">
        <v>119</v>
      </c>
      <c r="C12" s="2" t="s">
        <v>134</v>
      </c>
      <c r="D12" s="46" t="s">
        <v>100</v>
      </c>
      <c r="E12" s="4">
        <v>3</v>
      </c>
      <c r="F12" s="19"/>
      <c r="G12" s="2"/>
      <c r="H12" s="4"/>
      <c r="I12" s="13">
        <f t="shared" si="0"/>
        <v>3</v>
      </c>
      <c r="J12" s="69" t="s">
        <v>144</v>
      </c>
    </row>
    <row r="13" spans="1:11" ht="15.75">
      <c r="A13" s="56">
        <v>9</v>
      </c>
      <c r="B13" s="46" t="s">
        <v>137</v>
      </c>
      <c r="C13" s="8" t="s">
        <v>9</v>
      </c>
      <c r="D13" s="46" t="s">
        <v>7</v>
      </c>
      <c r="E13" s="2"/>
      <c r="F13" s="19"/>
      <c r="G13" s="2"/>
      <c r="H13" s="4">
        <v>1</v>
      </c>
      <c r="I13" s="13">
        <f t="shared" si="0"/>
        <v>1</v>
      </c>
      <c r="J13" s="69" t="s">
        <v>141</v>
      </c>
      <c r="K13" s="44"/>
    </row>
    <row r="14" spans="1:11" ht="15" customHeight="1">
      <c r="A14" s="68">
        <v>10</v>
      </c>
      <c r="B14" s="46" t="s">
        <v>145</v>
      </c>
      <c r="C14" s="8" t="s">
        <v>6</v>
      </c>
      <c r="D14" s="46" t="s">
        <v>44</v>
      </c>
      <c r="E14" s="2"/>
      <c r="F14" s="19"/>
      <c r="G14" s="2"/>
      <c r="H14" s="4"/>
      <c r="I14" s="13">
        <f t="shared" si="0"/>
        <v>0</v>
      </c>
      <c r="J14" s="69" t="s">
        <v>141</v>
      </c>
      <c r="K14" s="44"/>
    </row>
    <row r="15" spans="8:9" ht="12.75">
      <c r="H15" s="66"/>
      <c r="I15" s="42"/>
    </row>
    <row r="16" spans="8:9" ht="12.75">
      <c r="H16" s="66"/>
      <c r="I16" s="42"/>
    </row>
    <row r="17" spans="8:9" ht="12.75">
      <c r="H17" s="66"/>
      <c r="I17" s="42"/>
    </row>
    <row r="18" spans="8:9" ht="12.75">
      <c r="H18" s="66"/>
      <c r="I18" s="42"/>
    </row>
    <row r="19" ht="12.75">
      <c r="H19" s="66"/>
    </row>
    <row r="20" ht="12.75">
      <c r="H20" s="66"/>
    </row>
    <row r="21" ht="12.75">
      <c r="H21" s="66"/>
    </row>
    <row r="22" ht="12.75">
      <c r="H22" s="66"/>
    </row>
    <row r="23" ht="12.75">
      <c r="H23" s="66"/>
    </row>
    <row r="24" ht="12.75">
      <c r="H24" s="66"/>
    </row>
    <row r="25" ht="12.75">
      <c r="H25" s="66"/>
    </row>
    <row r="26" ht="12.75">
      <c r="H26" s="66"/>
    </row>
    <row r="27" ht="12.75">
      <c r="H27" s="66"/>
    </row>
  </sheetData>
  <sheetProtection/>
  <mergeCells count="1">
    <mergeCell ref="J3:J4"/>
  </mergeCells>
  <printOptions/>
  <pageMargins left="0.21" right="0.16" top="0.39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Andrey</cp:lastModifiedBy>
  <cp:lastPrinted>2008-09-17T09:39:14Z</cp:lastPrinted>
  <dcterms:created xsi:type="dcterms:W3CDTF">2006-02-08T12:56:04Z</dcterms:created>
  <dcterms:modified xsi:type="dcterms:W3CDTF">2009-10-19T12:24:40Z</dcterms:modified>
  <cp:category/>
  <cp:version/>
  <cp:contentType/>
  <cp:contentStatus/>
</cp:coreProperties>
</file>